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80" yWindow="-15" windowWidth="19440" windowHeight="122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</calcChain>
</file>

<file path=xl/sharedStrings.xml><?xml version="1.0" encoding="utf-8"?>
<sst xmlns="http://schemas.openxmlformats.org/spreadsheetml/2006/main" count="136" uniqueCount="97">
  <si>
    <t>Zlatan</t>
  </si>
  <si>
    <t>Ibrahimovic</t>
  </si>
  <si>
    <t>Sweden</t>
  </si>
  <si>
    <t>Ibra</t>
  </si>
  <si>
    <t>Lionel</t>
  </si>
  <si>
    <t>Messi</t>
  </si>
  <si>
    <t>Ribery</t>
  </si>
  <si>
    <t>Steven</t>
  </si>
  <si>
    <t>Gerrard</t>
  </si>
  <si>
    <t>Cristiano</t>
  </si>
  <si>
    <t>Ronaldo</t>
  </si>
  <si>
    <t>leo</t>
  </si>
  <si>
    <t>Barcelona</t>
  </si>
  <si>
    <t>Paris Saint Germain</t>
  </si>
  <si>
    <t>Argentina</t>
  </si>
  <si>
    <t>Franck</t>
  </si>
  <si>
    <t>Kaiser Franck</t>
  </si>
  <si>
    <t>Frankrike</t>
  </si>
  <si>
    <t>Bayer Munich</t>
  </si>
  <si>
    <t>Stevie G</t>
  </si>
  <si>
    <t>England</t>
  </si>
  <si>
    <t>Liverpool</t>
  </si>
  <si>
    <t>Real Madrid</t>
  </si>
  <si>
    <t>Portugal</t>
  </si>
  <si>
    <t>Gareth</t>
  </si>
  <si>
    <t>Bale</t>
  </si>
  <si>
    <t>Wales</t>
  </si>
  <si>
    <t>Baley</t>
  </si>
  <si>
    <t xml:space="preserve">Arjen </t>
  </si>
  <si>
    <t>Robben</t>
  </si>
  <si>
    <t>Holland</t>
  </si>
  <si>
    <t>Andr'es</t>
  </si>
  <si>
    <t>Iniesta</t>
  </si>
  <si>
    <t>Amars</t>
  </si>
  <si>
    <t>Spanien</t>
  </si>
  <si>
    <t>Wayne</t>
  </si>
  <si>
    <t>Rooney</t>
  </si>
  <si>
    <t>Manchester United</t>
  </si>
  <si>
    <t>Wazza</t>
  </si>
  <si>
    <t>Karim</t>
  </si>
  <si>
    <t>War Kitten</t>
  </si>
  <si>
    <t>Benzema</t>
  </si>
  <si>
    <t>Neymar</t>
  </si>
  <si>
    <t>de Silva Santos</t>
  </si>
  <si>
    <t>Joia</t>
  </si>
  <si>
    <t>Nr`</t>
  </si>
  <si>
    <t>Forename</t>
  </si>
  <si>
    <t>Nickname</t>
  </si>
  <si>
    <t>Surname</t>
  </si>
  <si>
    <t>Country</t>
  </si>
  <si>
    <t>Age</t>
  </si>
  <si>
    <t>Caps</t>
  </si>
  <si>
    <t>Goalsin caps</t>
  </si>
  <si>
    <t>Team</t>
  </si>
  <si>
    <t>Height</t>
  </si>
  <si>
    <t>Angel</t>
  </si>
  <si>
    <t>Di Maria</t>
  </si>
  <si>
    <t>Toni</t>
  </si>
  <si>
    <t>Kroos</t>
  </si>
  <si>
    <t>Germany</t>
  </si>
  <si>
    <t xml:space="preserve">Mesut </t>
  </si>
  <si>
    <t>Ozil</t>
  </si>
  <si>
    <t>Arsenal</t>
  </si>
  <si>
    <t>Park</t>
  </si>
  <si>
    <t>Ji-Sung</t>
  </si>
  <si>
    <t>South Korea</t>
  </si>
  <si>
    <t>PSV Eindhoven</t>
  </si>
  <si>
    <t>Xavier</t>
  </si>
  <si>
    <t>Xavi</t>
  </si>
  <si>
    <t>Hernandez I Creus</t>
  </si>
  <si>
    <t>Spain</t>
  </si>
  <si>
    <t>Oscar</t>
  </si>
  <si>
    <t>dos Santos</t>
  </si>
  <si>
    <t>Brazil</t>
  </si>
  <si>
    <t>Chelsea</t>
  </si>
  <si>
    <t>Francesc</t>
  </si>
  <si>
    <t>Cesc</t>
  </si>
  <si>
    <t>Fabregas</t>
  </si>
  <si>
    <t>Tobias</t>
  </si>
  <si>
    <t>Hysen</t>
  </si>
  <si>
    <t>Shanghai Dongya</t>
  </si>
  <si>
    <t>Sex</t>
  </si>
  <si>
    <t>M</t>
  </si>
  <si>
    <t>Lotta</t>
  </si>
  <si>
    <t>Schelin</t>
  </si>
  <si>
    <t>Lyon</t>
  </si>
  <si>
    <t>F</t>
  </si>
  <si>
    <t>Value</t>
  </si>
  <si>
    <t xml:space="preserve">250 000 000 </t>
  </si>
  <si>
    <t>300 000 000</t>
  </si>
  <si>
    <t>175 000 000</t>
  </si>
  <si>
    <t>100 000 000</t>
  </si>
  <si>
    <t>200 000 000</t>
  </si>
  <si>
    <t>159 000 000</t>
  </si>
  <si>
    <t>150 000 000</t>
  </si>
  <si>
    <t>Famous football-players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</si>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</sst>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EUR]\ #,##0"/>
  </numFmts>
  <fonts count="4" x14ac:knownFonts="1">
    <font>
      <sz val="11"/>
      <color theme="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16"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[$EUR]\ 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FFC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2</xdr:row>
      <xdr:rowOff>85726</xdr:rowOff>
    </xdr:from>
    <xdr:to>
      <xdr:col>1</xdr:col>
      <xdr:colOff>301136</xdr:colOff>
      <xdr:row>3</xdr:row>
      <xdr:rowOff>171451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9475505">
          <a:off x="466725" y="1009651"/>
          <a:ext cx="472586" cy="285750"/>
        </a:xfrm>
        <a:prstGeom prst="rect">
          <a:avLst/>
        </a:prstGeom>
      </xdr:spPr>
    </xdr:pic>
    <xdr:clientData/>
  </xdr:twoCellAnchor>
  <xdr:twoCellAnchor editAs="oneCell">
    <xdr:from>
      <xdr:col>8</xdr:col>
      <xdr:colOff>390525</xdr:colOff>
      <xdr:row>1</xdr:row>
      <xdr:rowOff>217714</xdr:rowOff>
    </xdr:from>
    <xdr:to>
      <xdr:col>9</xdr:col>
      <xdr:colOff>152399</xdr:colOff>
      <xdr:row>1</xdr:row>
      <xdr:rowOff>571499</xdr:rowOff>
    </xdr:to>
    <xdr:pic>
      <xdr:nvPicPr>
        <xdr:cNvPr id="9" name="Picture 8" descr="C:\Users\Yew Hah\AppData\Local\Microsoft\Windows\Temporary Internet Files\Content.IE5\MR4CGBSO\MP900404938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408214"/>
          <a:ext cx="495299" cy="35378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3:N23" totalsRowShown="0" headerRowDxfId="15" dataDxfId="14" tableBorderDxfId="13">
  <autoFilter ref="B3:N23"/>
  <tableColumns count="13">
    <tableColumn id="1" name="Nr`" dataDxfId="12"/>
    <tableColumn id="2" name="Forename" dataDxfId="11"/>
    <tableColumn id="13" name="Value" dataDxfId="10"/>
    <tableColumn id="12" name="Sex" dataDxfId="9"/>
    <tableColumn id="3" name="Nickname" dataDxfId="8"/>
    <tableColumn id="4" name="Surname" dataDxfId="7"/>
    <tableColumn id="5" name="Country" dataDxfId="6"/>
    <tableColumn id="6" name="Age" dataDxfId="5"/>
    <tableColumn id="7" name="Height" dataDxfId="4"/>
    <tableColumn id="8" name="Caps" dataDxfId="3"/>
    <tableColumn id="9" name="Goalsin caps" dataDxfId="2"/>
    <tableColumn id="14" name="Average" dataDxfId="1">
      <calculatedColumnFormula>Table1[[#This Row],[Goalsin caps]]/Table1[[#This Row],[Caps]]</calculatedColumnFormula>
    </tableColumn>
    <tableColumn id="10" name="Team" dataDxfId="0"/>
  </tableColumns>
  <tableStyleInfo name="TableStyleDark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tabSelected="1" workbookViewId="0">
      <selection activeCell="O2" sqref="O2"/>
    </sheetView>
  </sheetViews>
  <sheetFormatPr defaultRowHeight="15" x14ac:dyDescent="0.25"/>
  <cols>
    <col min="1" max="1" width="9.5703125" style="1" customWidth="1"/>
    <col min="2" max="2" width="8" style="1" customWidth="1"/>
    <col min="3" max="3" width="15.5703125" style="2" customWidth="1"/>
    <col min="4" max="4" width="18.7109375" style="2" customWidth="1"/>
    <col min="5" max="5" width="8.7109375" style="2" bestFit="1" customWidth="1"/>
    <col min="6" max="6" width="11.28515625" style="2" customWidth="1"/>
    <col min="7" max="7" width="17.28515625" style="2" bestFit="1" customWidth="1"/>
    <col min="8" max="9" width="11" style="2" customWidth="1"/>
    <col min="10" max="10" width="11.42578125" style="2" bestFit="1" customWidth="1"/>
    <col min="11" max="11" width="9.7109375" style="2" bestFit="1" customWidth="1"/>
    <col min="12" max="12" width="8" style="2" customWidth="1"/>
    <col min="13" max="13" width="10.5703125" style="2" customWidth="1"/>
    <col min="14" max="14" width="19.5703125" style="1" customWidth="1"/>
    <col min="15" max="16384" width="9.140625" style="1"/>
  </cols>
  <sheetData>
    <row r="2" spans="2:14" ht="57.75" customHeight="1" x14ac:dyDescent="0.25">
      <c r="B2" s="22" t="s">
        <v>95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2:14" ht="15.75" thickBot="1" x14ac:dyDescent="0.3">
      <c r="B3" s="3" t="s">
        <v>45</v>
      </c>
      <c r="C3" s="3" t="s">
        <v>46</v>
      </c>
      <c r="D3" s="3" t="s">
        <v>87</v>
      </c>
      <c r="E3" s="3" t="s">
        <v>81</v>
      </c>
      <c r="F3" s="3" t="s">
        <v>47</v>
      </c>
      <c r="G3" s="3" t="s">
        <v>48</v>
      </c>
      <c r="H3" s="3" t="s">
        <v>49</v>
      </c>
      <c r="I3" s="3" t="s">
        <v>50</v>
      </c>
      <c r="J3" s="3" t="s">
        <v>54</v>
      </c>
      <c r="K3" s="3" t="s">
        <v>51</v>
      </c>
      <c r="L3" s="3" t="s">
        <v>52</v>
      </c>
      <c r="M3" s="3" t="s">
        <v>96</v>
      </c>
      <c r="N3" s="3" t="s">
        <v>53</v>
      </c>
    </row>
    <row r="4" spans="2:14" ht="15.75" thickBot="1" x14ac:dyDescent="0.3">
      <c r="B4" s="10">
        <v>1</v>
      </c>
      <c r="C4" s="5" t="s">
        <v>0</v>
      </c>
      <c r="D4" s="13" t="s">
        <v>88</v>
      </c>
      <c r="E4" s="5" t="s">
        <v>82</v>
      </c>
      <c r="F4" s="5" t="s">
        <v>3</v>
      </c>
      <c r="G4" s="5" t="s">
        <v>1</v>
      </c>
      <c r="H4" s="5" t="s">
        <v>2</v>
      </c>
      <c r="I4" s="16">
        <v>33</v>
      </c>
      <c r="J4" s="16">
        <v>197</v>
      </c>
      <c r="K4" s="5">
        <v>100</v>
      </c>
      <c r="L4" s="5">
        <v>50</v>
      </c>
      <c r="M4" s="19">
        <f>Table1[[#This Row],[Goalsin caps]]/Table1[[#This Row],[Caps]]</f>
        <v>0.5</v>
      </c>
      <c r="N4" s="6" t="s">
        <v>13</v>
      </c>
    </row>
    <row r="5" spans="2:14" ht="15.75" thickBot="1" x14ac:dyDescent="0.3">
      <c r="B5" s="11">
        <v>2</v>
      </c>
      <c r="C5" s="4" t="s">
        <v>4</v>
      </c>
      <c r="D5" s="14" t="s">
        <v>89</v>
      </c>
      <c r="E5" s="5" t="s">
        <v>82</v>
      </c>
      <c r="F5" s="4" t="s">
        <v>11</v>
      </c>
      <c r="G5" s="4" t="s">
        <v>5</v>
      </c>
      <c r="H5" s="4" t="s">
        <v>14</v>
      </c>
      <c r="I5" s="17">
        <v>27</v>
      </c>
      <c r="J5" s="17">
        <v>169</v>
      </c>
      <c r="K5" s="4">
        <v>94</v>
      </c>
      <c r="L5" s="4">
        <v>44</v>
      </c>
      <c r="M5" s="20">
        <f>Table1[[#This Row],[Goalsin caps]]/Table1[[#This Row],[Caps]]</f>
        <v>0.46808510638297873</v>
      </c>
      <c r="N5" s="7" t="s">
        <v>12</v>
      </c>
    </row>
    <row r="6" spans="2:14" ht="15.75" thickBot="1" x14ac:dyDescent="0.3">
      <c r="B6" s="11">
        <v>3</v>
      </c>
      <c r="C6" s="4" t="s">
        <v>15</v>
      </c>
      <c r="D6" s="14" t="s">
        <v>90</v>
      </c>
      <c r="E6" s="5" t="s">
        <v>82</v>
      </c>
      <c r="F6" s="4" t="s">
        <v>16</v>
      </c>
      <c r="G6" s="4" t="s">
        <v>6</v>
      </c>
      <c r="H6" s="4" t="s">
        <v>17</v>
      </c>
      <c r="I6" s="17">
        <v>31</v>
      </c>
      <c r="J6" s="17">
        <v>170</v>
      </c>
      <c r="K6" s="4">
        <v>81</v>
      </c>
      <c r="L6" s="4">
        <v>16</v>
      </c>
      <c r="M6" s="20">
        <f>Table1[[#This Row],[Goalsin caps]]/Table1[[#This Row],[Caps]]</f>
        <v>0.19753086419753085</v>
      </c>
      <c r="N6" s="7" t="s">
        <v>18</v>
      </c>
    </row>
    <row r="7" spans="2:14" ht="15.75" thickBot="1" x14ac:dyDescent="0.3">
      <c r="B7" s="11">
        <v>4</v>
      </c>
      <c r="C7" s="4" t="s">
        <v>7</v>
      </c>
      <c r="D7" s="14" t="s">
        <v>91</v>
      </c>
      <c r="E7" s="5" t="s">
        <v>82</v>
      </c>
      <c r="F7" s="4" t="s">
        <v>19</v>
      </c>
      <c r="G7" s="4" t="s">
        <v>8</v>
      </c>
      <c r="H7" s="4" t="s">
        <v>20</v>
      </c>
      <c r="I7" s="17">
        <v>34</v>
      </c>
      <c r="J7" s="17">
        <v>183</v>
      </c>
      <c r="K7" s="4">
        <v>114</v>
      </c>
      <c r="L7" s="4">
        <v>21</v>
      </c>
      <c r="M7" s="20">
        <f>Table1[[#This Row],[Goalsin caps]]/Table1[[#This Row],[Caps]]</f>
        <v>0.18421052631578946</v>
      </c>
      <c r="N7" s="7" t="s">
        <v>21</v>
      </c>
    </row>
    <row r="8" spans="2:14" ht="15.75" thickBot="1" x14ac:dyDescent="0.3">
      <c r="B8" s="11">
        <v>5</v>
      </c>
      <c r="C8" s="4" t="s">
        <v>9</v>
      </c>
      <c r="D8" s="14" t="s">
        <v>88</v>
      </c>
      <c r="E8" s="5" t="s">
        <v>82</v>
      </c>
      <c r="F8" s="4"/>
      <c r="G8" s="4" t="s">
        <v>10</v>
      </c>
      <c r="H8" s="4" t="s">
        <v>23</v>
      </c>
      <c r="I8" s="17">
        <v>29</v>
      </c>
      <c r="J8" s="17">
        <v>185</v>
      </c>
      <c r="K8" s="4">
        <v>115</v>
      </c>
      <c r="L8" s="4">
        <v>51</v>
      </c>
      <c r="M8" s="20">
        <f>Table1[[#This Row],[Goalsin caps]]/Table1[[#This Row],[Caps]]</f>
        <v>0.44347826086956521</v>
      </c>
      <c r="N8" s="7" t="s">
        <v>22</v>
      </c>
    </row>
    <row r="9" spans="2:14" ht="15.75" thickBot="1" x14ac:dyDescent="0.3">
      <c r="B9" s="11">
        <v>6</v>
      </c>
      <c r="C9" s="4" t="s">
        <v>24</v>
      </c>
      <c r="D9" s="14" t="s">
        <v>92</v>
      </c>
      <c r="E9" s="5" t="s">
        <v>82</v>
      </c>
      <c r="F9" s="4" t="s">
        <v>27</v>
      </c>
      <c r="G9" s="4" t="s">
        <v>25</v>
      </c>
      <c r="H9" s="4" t="s">
        <v>26</v>
      </c>
      <c r="I9" s="17">
        <v>25</v>
      </c>
      <c r="J9" s="17">
        <v>183</v>
      </c>
      <c r="K9" s="4">
        <v>47</v>
      </c>
      <c r="L9" s="4">
        <v>14</v>
      </c>
      <c r="M9" s="20">
        <f>Table1[[#This Row],[Goalsin caps]]/Table1[[#This Row],[Caps]]</f>
        <v>0.2978723404255319</v>
      </c>
      <c r="N9" s="7" t="s">
        <v>22</v>
      </c>
    </row>
    <row r="10" spans="2:14" ht="15.75" thickBot="1" x14ac:dyDescent="0.3">
      <c r="B10" s="11">
        <v>7</v>
      </c>
      <c r="C10" s="4" t="s">
        <v>28</v>
      </c>
      <c r="D10" s="14" t="s">
        <v>90</v>
      </c>
      <c r="E10" s="5" t="s">
        <v>82</v>
      </c>
      <c r="F10" s="4"/>
      <c r="G10" s="4" t="s">
        <v>29</v>
      </c>
      <c r="H10" s="4" t="s">
        <v>30</v>
      </c>
      <c r="I10" s="17">
        <v>30</v>
      </c>
      <c r="J10" s="17">
        <v>180</v>
      </c>
      <c r="K10" s="4">
        <v>73</v>
      </c>
      <c r="L10" s="4">
        <v>22</v>
      </c>
      <c r="M10" s="20">
        <f>Table1[[#This Row],[Goalsin caps]]/Table1[[#This Row],[Caps]]</f>
        <v>0.30136986301369861</v>
      </c>
      <c r="N10" s="7" t="s">
        <v>18</v>
      </c>
    </row>
    <row r="11" spans="2:14" ht="15.75" thickBot="1" x14ac:dyDescent="0.3">
      <c r="B11" s="11">
        <v>8</v>
      </c>
      <c r="C11" s="4" t="s">
        <v>31</v>
      </c>
      <c r="D11" s="14" t="s">
        <v>93</v>
      </c>
      <c r="E11" s="5" t="s">
        <v>82</v>
      </c>
      <c r="F11" s="4" t="s">
        <v>33</v>
      </c>
      <c r="G11" s="4" t="s">
        <v>32</v>
      </c>
      <c r="H11" s="4" t="s">
        <v>34</v>
      </c>
      <c r="I11" s="17">
        <v>30</v>
      </c>
      <c r="J11" s="17">
        <v>170</v>
      </c>
      <c r="K11" s="4">
        <v>95</v>
      </c>
      <c r="L11" s="4">
        <v>18</v>
      </c>
      <c r="M11" s="20">
        <f>Table1[[#This Row],[Goalsin caps]]/Table1[[#This Row],[Caps]]</f>
        <v>0.18947368421052632</v>
      </c>
      <c r="N11" s="7" t="s">
        <v>12</v>
      </c>
    </row>
    <row r="12" spans="2:14" ht="15.75" thickBot="1" x14ac:dyDescent="0.3">
      <c r="B12" s="11">
        <v>9</v>
      </c>
      <c r="C12" s="4" t="s">
        <v>35</v>
      </c>
      <c r="D12" s="14" t="s">
        <v>91</v>
      </c>
      <c r="E12" s="5" t="s">
        <v>82</v>
      </c>
      <c r="F12" s="4" t="s">
        <v>38</v>
      </c>
      <c r="G12" s="4" t="s">
        <v>36</v>
      </c>
      <c r="H12" s="4" t="s">
        <v>20</v>
      </c>
      <c r="I12" s="17">
        <v>29</v>
      </c>
      <c r="J12" s="17">
        <v>178</v>
      </c>
      <c r="K12" s="4">
        <v>89</v>
      </c>
      <c r="L12" s="4">
        <v>38</v>
      </c>
      <c r="M12" s="20">
        <f>Table1[[#This Row],[Goalsin caps]]/Table1[[#This Row],[Caps]]</f>
        <v>0.42696629213483145</v>
      </c>
      <c r="N12" s="7" t="s">
        <v>37</v>
      </c>
    </row>
    <row r="13" spans="2:14" ht="15.75" thickBot="1" x14ac:dyDescent="0.3">
      <c r="B13" s="11">
        <v>10</v>
      </c>
      <c r="C13" s="4" t="s">
        <v>39</v>
      </c>
      <c r="D13" s="14" t="s">
        <v>94</v>
      </c>
      <c r="E13" s="5" t="s">
        <v>82</v>
      </c>
      <c r="F13" s="4" t="s">
        <v>40</v>
      </c>
      <c r="G13" s="4" t="s">
        <v>41</v>
      </c>
      <c r="H13" s="4" t="s">
        <v>17</v>
      </c>
      <c r="I13" s="17">
        <v>26</v>
      </c>
      <c r="J13" s="17">
        <v>187</v>
      </c>
      <c r="K13" s="4">
        <v>75</v>
      </c>
      <c r="L13" s="4">
        <v>25</v>
      </c>
      <c r="M13" s="20">
        <f>Table1[[#This Row],[Goalsin caps]]/Table1[[#This Row],[Caps]]</f>
        <v>0.33333333333333331</v>
      </c>
      <c r="N13" s="7" t="s">
        <v>22</v>
      </c>
    </row>
    <row r="14" spans="2:14" ht="15.75" thickBot="1" x14ac:dyDescent="0.3">
      <c r="B14" s="11">
        <v>11</v>
      </c>
      <c r="C14" s="4" t="s">
        <v>42</v>
      </c>
      <c r="D14" s="14"/>
      <c r="E14" s="5" t="s">
        <v>82</v>
      </c>
      <c r="F14" s="4" t="s">
        <v>44</v>
      </c>
      <c r="G14" s="4" t="s">
        <v>43</v>
      </c>
      <c r="H14" s="4" t="s">
        <v>73</v>
      </c>
      <c r="I14" s="17">
        <v>22</v>
      </c>
      <c r="J14" s="17">
        <v>174</v>
      </c>
      <c r="K14" s="4">
        <v>58</v>
      </c>
      <c r="L14" s="4">
        <v>40</v>
      </c>
      <c r="M14" s="20">
        <f>Table1[[#This Row],[Goalsin caps]]/Table1[[#This Row],[Caps]]</f>
        <v>0.68965517241379315</v>
      </c>
      <c r="N14" s="7" t="s">
        <v>12</v>
      </c>
    </row>
    <row r="15" spans="2:14" ht="15.75" thickBot="1" x14ac:dyDescent="0.3">
      <c r="B15" s="11">
        <v>12</v>
      </c>
      <c r="C15" s="4" t="s">
        <v>55</v>
      </c>
      <c r="D15" s="14"/>
      <c r="E15" s="5" t="s">
        <v>82</v>
      </c>
      <c r="F15" s="4"/>
      <c r="G15" s="4" t="s">
        <v>56</v>
      </c>
      <c r="H15" s="4" t="s">
        <v>14</v>
      </c>
      <c r="I15" s="17">
        <v>26</v>
      </c>
      <c r="J15" s="17">
        <v>178</v>
      </c>
      <c r="K15" s="4">
        <v>53</v>
      </c>
      <c r="L15" s="4">
        <v>11</v>
      </c>
      <c r="M15" s="20">
        <f>Table1[[#This Row],[Goalsin caps]]/Table1[[#This Row],[Caps]]</f>
        <v>0.20754716981132076</v>
      </c>
      <c r="N15" s="7" t="s">
        <v>37</v>
      </c>
    </row>
    <row r="16" spans="2:14" ht="15.75" thickBot="1" x14ac:dyDescent="0.3">
      <c r="B16" s="11">
        <v>13</v>
      </c>
      <c r="C16" s="4" t="s">
        <v>57</v>
      </c>
      <c r="D16" s="14"/>
      <c r="E16" s="5" t="s">
        <v>82</v>
      </c>
      <c r="F16" s="4"/>
      <c r="G16" s="4" t="s">
        <v>58</v>
      </c>
      <c r="H16" s="4" t="s">
        <v>59</v>
      </c>
      <c r="I16" s="17">
        <v>24</v>
      </c>
      <c r="J16" s="17">
        <v>182</v>
      </c>
      <c r="K16" s="4">
        <v>55</v>
      </c>
      <c r="L16" s="4">
        <v>8</v>
      </c>
      <c r="M16" s="20">
        <f>Table1[[#This Row],[Goalsin caps]]/Table1[[#This Row],[Caps]]</f>
        <v>0.14545454545454545</v>
      </c>
      <c r="N16" s="7" t="s">
        <v>22</v>
      </c>
    </row>
    <row r="17" spans="2:14" ht="15.75" thickBot="1" x14ac:dyDescent="0.3">
      <c r="B17" s="11">
        <v>14</v>
      </c>
      <c r="C17" s="4" t="s">
        <v>60</v>
      </c>
      <c r="D17" s="14"/>
      <c r="E17" s="5" t="s">
        <v>82</v>
      </c>
      <c r="F17" s="4"/>
      <c r="G17" s="4" t="s">
        <v>61</v>
      </c>
      <c r="H17" s="4" t="s">
        <v>59</v>
      </c>
      <c r="I17" s="17">
        <v>26</v>
      </c>
      <c r="J17" s="17">
        <v>180</v>
      </c>
      <c r="K17" s="4">
        <v>62</v>
      </c>
      <c r="L17" s="4">
        <v>18</v>
      </c>
      <c r="M17" s="20">
        <f>Table1[[#This Row],[Goalsin caps]]/Table1[[#This Row],[Caps]]</f>
        <v>0.29032258064516131</v>
      </c>
      <c r="N17" s="7" t="s">
        <v>62</v>
      </c>
    </row>
    <row r="18" spans="2:14" ht="15.75" thickBot="1" x14ac:dyDescent="0.3">
      <c r="B18" s="11">
        <v>15</v>
      </c>
      <c r="C18" s="4" t="s">
        <v>63</v>
      </c>
      <c r="D18" s="14"/>
      <c r="E18" s="5" t="s">
        <v>82</v>
      </c>
      <c r="F18" s="4"/>
      <c r="G18" s="4" t="s">
        <v>64</v>
      </c>
      <c r="H18" s="4" t="s">
        <v>65</v>
      </c>
      <c r="I18" s="17">
        <v>33</v>
      </c>
      <c r="J18" s="17">
        <v>175</v>
      </c>
      <c r="K18" s="4">
        <v>100</v>
      </c>
      <c r="L18" s="4">
        <v>13</v>
      </c>
      <c r="M18" s="20">
        <f>Table1[[#This Row],[Goalsin caps]]/Table1[[#This Row],[Caps]]</f>
        <v>0.13</v>
      </c>
      <c r="N18" s="7" t="s">
        <v>66</v>
      </c>
    </row>
    <row r="19" spans="2:14" ht="15.75" thickBot="1" x14ac:dyDescent="0.3">
      <c r="B19" s="11">
        <v>16</v>
      </c>
      <c r="C19" s="4" t="s">
        <v>67</v>
      </c>
      <c r="D19" s="14"/>
      <c r="E19" s="5" t="s">
        <v>82</v>
      </c>
      <c r="F19" s="4" t="s">
        <v>68</v>
      </c>
      <c r="G19" s="4" t="s">
        <v>69</v>
      </c>
      <c r="H19" s="4" t="s">
        <v>70</v>
      </c>
      <c r="I19" s="17">
        <v>34</v>
      </c>
      <c r="J19" s="17">
        <v>170</v>
      </c>
      <c r="K19" s="4">
        <v>133</v>
      </c>
      <c r="L19" s="4">
        <v>12</v>
      </c>
      <c r="M19" s="20">
        <f>Table1[[#This Row],[Goalsin caps]]/Table1[[#This Row],[Caps]]</f>
        <v>9.0225563909774431E-2</v>
      </c>
      <c r="N19" s="7" t="s">
        <v>12</v>
      </c>
    </row>
    <row r="20" spans="2:14" ht="15.75" thickBot="1" x14ac:dyDescent="0.3">
      <c r="B20" s="11">
        <v>17</v>
      </c>
      <c r="C20" s="4" t="s">
        <v>71</v>
      </c>
      <c r="D20" s="14"/>
      <c r="E20" s="5" t="s">
        <v>82</v>
      </c>
      <c r="F20" s="4" t="s">
        <v>71</v>
      </c>
      <c r="G20" s="4" t="s">
        <v>72</v>
      </c>
      <c r="H20" s="4" t="s">
        <v>73</v>
      </c>
      <c r="I20" s="17">
        <v>23</v>
      </c>
      <c r="J20" s="17">
        <v>181</v>
      </c>
      <c r="K20" s="4">
        <v>40</v>
      </c>
      <c r="L20" s="4">
        <v>11</v>
      </c>
      <c r="M20" s="20">
        <f>Table1[[#This Row],[Goalsin caps]]/Table1[[#This Row],[Caps]]</f>
        <v>0.27500000000000002</v>
      </c>
      <c r="N20" s="7" t="s">
        <v>74</v>
      </c>
    </row>
    <row r="21" spans="2:14" ht="15.75" thickBot="1" x14ac:dyDescent="0.3">
      <c r="B21" s="11">
        <v>18</v>
      </c>
      <c r="C21" s="4" t="s">
        <v>75</v>
      </c>
      <c r="D21" s="14"/>
      <c r="E21" s="5" t="s">
        <v>82</v>
      </c>
      <c r="F21" s="4" t="s">
        <v>76</v>
      </c>
      <c r="G21" s="4" t="s">
        <v>77</v>
      </c>
      <c r="H21" s="4" t="s">
        <v>70</v>
      </c>
      <c r="I21" s="17">
        <v>27</v>
      </c>
      <c r="J21" s="17">
        <v>175</v>
      </c>
      <c r="K21" s="4">
        <v>94</v>
      </c>
      <c r="L21" s="4">
        <v>13</v>
      </c>
      <c r="M21" s="20">
        <f>Table1[[#This Row],[Goalsin caps]]/Table1[[#This Row],[Caps]]</f>
        <v>0.13829787234042554</v>
      </c>
      <c r="N21" s="7" t="s">
        <v>74</v>
      </c>
    </row>
    <row r="22" spans="2:14" x14ac:dyDescent="0.25">
      <c r="B22" s="11">
        <v>19</v>
      </c>
      <c r="C22" s="4" t="s">
        <v>78</v>
      </c>
      <c r="D22" s="14"/>
      <c r="E22" s="5" t="s">
        <v>82</v>
      </c>
      <c r="F22" s="4"/>
      <c r="G22" s="4" t="s">
        <v>79</v>
      </c>
      <c r="H22" s="4" t="s">
        <v>2</v>
      </c>
      <c r="I22" s="17">
        <v>32</v>
      </c>
      <c r="J22" s="17">
        <v>180</v>
      </c>
      <c r="K22" s="4">
        <v>34</v>
      </c>
      <c r="L22" s="4">
        <v>10</v>
      </c>
      <c r="M22" s="20">
        <f>Table1[[#This Row],[Goalsin caps]]/Table1[[#This Row],[Caps]]</f>
        <v>0.29411764705882354</v>
      </c>
      <c r="N22" s="7" t="s">
        <v>80</v>
      </c>
    </row>
    <row r="23" spans="2:14" ht="15.75" thickBot="1" x14ac:dyDescent="0.3">
      <c r="B23" s="12">
        <v>20</v>
      </c>
      <c r="C23" s="8" t="s">
        <v>83</v>
      </c>
      <c r="D23" s="15"/>
      <c r="E23" s="8" t="s">
        <v>86</v>
      </c>
      <c r="F23" s="8"/>
      <c r="G23" s="8" t="s">
        <v>84</v>
      </c>
      <c r="H23" s="8" t="s">
        <v>2</v>
      </c>
      <c r="I23" s="18">
        <v>30</v>
      </c>
      <c r="J23" s="18">
        <v>179</v>
      </c>
      <c r="K23" s="8">
        <v>136</v>
      </c>
      <c r="L23" s="8">
        <v>73</v>
      </c>
      <c r="M23" s="21">
        <f>Table1[[#This Row],[Goalsin caps]]/Table1[[#This Row],[Caps]]</f>
        <v>0.53676470588235292</v>
      </c>
      <c r="N23" s="9" t="s">
        <v>85</v>
      </c>
    </row>
  </sheetData>
  <mergeCells count="1">
    <mergeCell ref="B2:M2"/>
  </mergeCells>
  <conditionalFormatting sqref="I4:I2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{3304DBA6-D9FF-4CB1-BA8C-2971BB070777}</x14:id>
        </ext>
      </extLst>
    </cfRule>
  </conditionalFormatting>
  <conditionalFormatting sqref="J4:J23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{55BD5DA6-C52F-4591-A096-15A587911723}</x14:id>
        </ext>
      </extLst>
    </cfRule>
  </conditionalFormatting>
  <conditionalFormatting sqref="K4:K23">
    <cfRule type="iconSet" priority="3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L4:M23">
    <cfRule type="iconSet" priority="2">
      <iconSet iconSet="5ArrowsGray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M4:M23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04DBA6-D9FF-4CB1-BA8C-2971BB0707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I4:I23</xm:sqref>
        </x14:conditionalFormatting>
        <x14:conditionalFormatting xmlns:xm="http://schemas.microsoft.com/office/excel/2006/main">
          <x14:cfRule type="dataBar" id="{55BD5DA6-C52F-4591-A096-15A5879117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J4:J23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Yew Hah</dc:creator>
  <cp:lastModifiedBy>Yew Hah</cp:lastModifiedBy>
  <dcterms:created xsi:type="dcterms:W3CDTF">2014-11-05T21:55:05Z</dcterms:created>
  <dcterms:modified xsi:type="dcterms:W3CDTF">2014-11-25T05:47:14Z</dcterms:modified>
</cp:coreProperties>
</file>